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 01.06.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<sst xmlns="http://schemas.openxmlformats.org/spreadsheetml/2006/main" count="43" uniqueCount="27">
  <si>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№ п/п</t>
  </si>
  <si>
    <t xml:space="preserve">               Адрес</t>
  </si>
  <si>
    <t>Заводской пр-т, д. 40</t>
  </si>
  <si>
    <t>Заводской пр-т, д. 44</t>
  </si>
  <si>
    <t>Заводской пр-т, д. 48</t>
  </si>
  <si>
    <t>Заводской пр-т, д. 54</t>
  </si>
  <si>
    <t>Трудящихся бульвар, д. 35 к 1</t>
  </si>
  <si>
    <t>Трудящихся бульвар, д. 35 к 2</t>
  </si>
  <si>
    <t>Трудящихся бульвар, д. 35 к 3</t>
  </si>
  <si>
    <t>Трудящихся бульвар, д. 39</t>
  </si>
  <si>
    <t>дома ТСЖ "Колпинский оазис"</t>
  </si>
  <si>
    <t xml:space="preserve">    СПИСОК ДОМОВ ООО "ЖСС" с общей площадью</t>
  </si>
  <si>
    <t>ул. Доблести д 7 к 1 блок А</t>
  </si>
  <si>
    <t>ул. Доблести д 7 к 2 блок Б и В</t>
  </si>
  <si>
    <t>с 01.01.14</t>
  </si>
  <si>
    <t>с 01.06.2014</t>
  </si>
  <si>
    <t>ул Доблести</t>
  </si>
  <si>
    <t>в обслуживание с</t>
  </si>
  <si>
    <t>Основание</t>
  </si>
  <si>
    <t>Договор №01/06-14 от 01.06.14</t>
  </si>
  <si>
    <t>Договор № 01/10-13 от 01.10.13</t>
  </si>
  <si>
    <t>Красносельский р-он</t>
  </si>
  <si>
    <t>на 01.06.14</t>
  </si>
  <si>
    <t>общая площадь жилых</t>
  </si>
  <si>
    <t>общая площадь нежилые</t>
  </si>
  <si>
    <t>Места общего пользования и лестниц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</si>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</sst>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6" sqref="G6:H6"/>
    </sheetView>
  </sheetViews>
  <sheetFormatPr defaultColWidth="9.00390625" defaultRowHeight="12.75"/>
  <cols>
    <col min="1" max="1" width="2.75390625" style="0" customWidth="1"/>
    <col min="4" max="4" width="9.00390625" style="0" customWidth="1"/>
    <col min="5" max="5" width="12.75390625" style="0" customWidth="1"/>
    <col min="6" max="6" width="30.375" style="0" customWidth="1"/>
    <col min="7" max="7" width="10.875" style="0" customWidth="1"/>
    <col min="10" max="10" width="11.75390625" style="0" customWidth="1"/>
  </cols>
  <sheetData>
    <row r="1" spans="1:10" ht="12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ht="12.75" customHeight="1">
      <c r="A2" t="s">
        <v>22</v>
      </c>
    </row>
    <row r="3" spans="1:10" ht="63.75">
      <c r="A3" s="1" t="s">
        <v>0</v>
      </c>
      <c r="B3" s="26" t="s">
        <v>1</v>
      </c>
      <c r="C3" s="26"/>
      <c r="D3" s="27"/>
      <c r="E3" s="3" t="s">
        <v>17</v>
      </c>
      <c r="F3" s="3" t="s">
        <v>18</v>
      </c>
      <c r="G3" s="31" t="s">
        <v>23</v>
      </c>
      <c r="H3" s="21" t="s">
        <v>24</v>
      </c>
      <c r="I3" s="21" t="s">
        <v>25</v>
      </c>
      <c r="J3" s="32" t="s">
        <v>26</v>
      </c>
    </row>
    <row r="4" spans="1:10" ht="12.75">
      <c r="A4" s="16"/>
      <c r="B4" s="17" t="s">
        <v>21</v>
      </c>
      <c r="C4" s="17"/>
      <c r="D4" s="18"/>
      <c r="E4" s="18"/>
      <c r="F4" s="18"/>
      <c r="G4" s="33"/>
      <c r="H4" s="4"/>
      <c r="I4" s="4"/>
      <c r="J4" s="34"/>
    </row>
    <row r="5" spans="1:10" ht="12.75">
      <c r="A5" s="7"/>
      <c r="B5" s="5"/>
      <c r="C5" s="5" t="s">
        <v>16</v>
      </c>
      <c r="D5" s="9"/>
      <c r="E5" s="9"/>
      <c r="F5" s="9"/>
      <c r="G5" s="33"/>
      <c r="H5" s="4"/>
      <c r="I5" s="4"/>
      <c r="J5" s="34"/>
    </row>
    <row r="6" spans="1:10" ht="12.75">
      <c r="A6" s="7">
        <v>1</v>
      </c>
      <c r="B6" s="5" t="s">
        <v>12</v>
      </c>
      <c r="C6" s="5"/>
      <c r="D6" s="9"/>
      <c r="E6" s="9" t="s">
        <v>14</v>
      </c>
      <c r="F6" s="9" t="s">
        <v>20</v>
      </c>
      <c r="G6" s="35">
        <v>9547.5</v>
      </c>
      <c r="H6" s="36">
        <v>266.7</v>
      </c>
      <c r="I6" s="36">
        <v>4821.1</v>
      </c>
      <c r="J6" s="37">
        <f>SUM(G6:I6)</f>
        <v>14635.300000000001</v>
      </c>
    </row>
    <row r="7" spans="1:10" ht="12.75">
      <c r="A7" s="8">
        <v>2</v>
      </c>
      <c r="B7" s="13" t="s">
        <v>13</v>
      </c>
      <c r="C7" s="13"/>
      <c r="D7" s="14"/>
      <c r="E7" s="14" t="s">
        <v>14</v>
      </c>
      <c r="F7" s="14" t="s">
        <v>20</v>
      </c>
      <c r="G7" s="38">
        <v>13639.6</v>
      </c>
      <c r="H7" s="39">
        <v>4482.2</v>
      </c>
      <c r="I7" s="39">
        <v>3820.4</v>
      </c>
      <c r="J7" s="40">
        <f>SUM(G7:I7)</f>
        <v>21942.2</v>
      </c>
    </row>
    <row r="8" spans="1:10" ht="12.75">
      <c r="A8" s="1"/>
      <c r="B8" s="20"/>
      <c r="C8" s="19"/>
      <c r="D8" s="3"/>
      <c r="E8" s="3"/>
      <c r="F8" s="3"/>
      <c r="G8" s="38">
        <f>SUM(G6:G7)</f>
        <v>23187.1</v>
      </c>
      <c r="H8" s="39">
        <f>SUM(H6:H7)</f>
        <v>4748.9</v>
      </c>
      <c r="I8" s="39">
        <f>SUM(I6:I7)</f>
        <v>8641.5</v>
      </c>
      <c r="J8" s="40">
        <f>SUM(G8:I8)</f>
        <v>36577.5</v>
      </c>
    </row>
    <row r="9" spans="1:10" ht="12.75">
      <c r="A9" s="7"/>
      <c r="B9" s="29" t="s">
        <v>10</v>
      </c>
      <c r="C9" s="29"/>
      <c r="D9" s="30"/>
      <c r="E9" s="10"/>
      <c r="F9" s="10"/>
      <c r="G9" s="35"/>
      <c r="H9" s="36"/>
      <c r="I9" s="36"/>
      <c r="J9" s="37"/>
    </row>
    <row r="10" spans="1:10" ht="12.75">
      <c r="A10" s="7">
        <v>3</v>
      </c>
      <c r="B10" s="22" t="s">
        <v>2</v>
      </c>
      <c r="C10" s="22"/>
      <c r="D10" s="23"/>
      <c r="E10" s="11" t="s">
        <v>15</v>
      </c>
      <c r="F10" s="11" t="s">
        <v>19</v>
      </c>
      <c r="G10" s="35">
        <v>19135.1</v>
      </c>
      <c r="H10" s="36">
        <v>0</v>
      </c>
      <c r="I10" s="36">
        <f>J10-G10-H10</f>
        <v>2489</v>
      </c>
      <c r="J10" s="37">
        <v>21624.1</v>
      </c>
    </row>
    <row r="11" spans="1:10" ht="12.75" customHeight="1">
      <c r="A11" s="7">
        <v>4</v>
      </c>
      <c r="B11" s="22" t="s">
        <v>3</v>
      </c>
      <c r="C11" s="22"/>
      <c r="D11" s="23"/>
      <c r="E11" s="11" t="s">
        <v>15</v>
      </c>
      <c r="F11" s="11" t="s">
        <v>19</v>
      </c>
      <c r="G11" s="35">
        <v>14205</v>
      </c>
      <c r="H11" s="36">
        <v>37.2</v>
      </c>
      <c r="I11" s="36">
        <f aca="true" t="shared" si="0" ref="I11:I17">J11-G11-H11</f>
        <v>2281.000000000001</v>
      </c>
      <c r="J11" s="37">
        <v>16523.2</v>
      </c>
    </row>
    <row r="12" spans="1:10" ht="12.75" customHeight="1">
      <c r="A12" s="7">
        <v>5</v>
      </c>
      <c r="B12" s="22" t="s">
        <v>4</v>
      </c>
      <c r="C12" s="22"/>
      <c r="D12" s="23"/>
      <c r="E12" s="11" t="s">
        <v>15</v>
      </c>
      <c r="F12" s="11" t="s">
        <v>19</v>
      </c>
      <c r="G12" s="35">
        <v>14170.2</v>
      </c>
      <c r="H12" s="36">
        <v>55.2</v>
      </c>
      <c r="I12" s="36">
        <f t="shared" si="0"/>
        <v>2273.000000000001</v>
      </c>
      <c r="J12" s="37">
        <v>16498.4</v>
      </c>
    </row>
    <row r="13" spans="1:10" ht="12.75" customHeight="1">
      <c r="A13" s="7">
        <v>6</v>
      </c>
      <c r="B13" s="22" t="s">
        <v>5</v>
      </c>
      <c r="C13" s="22"/>
      <c r="D13" s="23"/>
      <c r="E13" s="11" t="s">
        <v>15</v>
      </c>
      <c r="F13" s="11" t="s">
        <v>19</v>
      </c>
      <c r="G13" s="35">
        <v>13650.6</v>
      </c>
      <c r="H13" s="36">
        <v>0</v>
      </c>
      <c r="I13" s="36">
        <f t="shared" si="0"/>
        <v>1897.699999999999</v>
      </c>
      <c r="J13" s="37">
        <v>15548.3</v>
      </c>
    </row>
    <row r="14" spans="1:10" ht="12.75" customHeight="1">
      <c r="A14" s="7">
        <v>7</v>
      </c>
      <c r="B14" s="22" t="s">
        <v>6</v>
      </c>
      <c r="C14" s="22"/>
      <c r="D14" s="23"/>
      <c r="E14" s="11" t="s">
        <v>15</v>
      </c>
      <c r="F14" s="11" t="s">
        <v>19</v>
      </c>
      <c r="G14" s="35">
        <v>4422.1</v>
      </c>
      <c r="H14" s="36">
        <v>4875.3</v>
      </c>
      <c r="I14" s="36">
        <f t="shared" si="0"/>
        <v>208.9999999999991</v>
      </c>
      <c r="J14" s="37">
        <v>9506.4</v>
      </c>
    </row>
    <row r="15" spans="1:10" ht="12.75" customHeight="1">
      <c r="A15" s="7">
        <v>8</v>
      </c>
      <c r="B15" s="22" t="s">
        <v>7</v>
      </c>
      <c r="C15" s="22"/>
      <c r="D15" s="23"/>
      <c r="E15" s="11" t="s">
        <v>15</v>
      </c>
      <c r="F15" s="11" t="s">
        <v>19</v>
      </c>
      <c r="G15" s="35">
        <v>13318.7</v>
      </c>
      <c r="H15" s="36">
        <v>1432.9</v>
      </c>
      <c r="I15" s="36">
        <f t="shared" si="0"/>
        <v>2966.9999999999977</v>
      </c>
      <c r="J15" s="37">
        <v>17718.6</v>
      </c>
    </row>
    <row r="16" spans="1:10" ht="12.75" customHeight="1">
      <c r="A16" s="7">
        <v>9</v>
      </c>
      <c r="B16" s="22" t="s">
        <v>8</v>
      </c>
      <c r="C16" s="22"/>
      <c r="D16" s="23"/>
      <c r="E16" s="11" t="s">
        <v>15</v>
      </c>
      <c r="F16" s="11" t="s">
        <v>19</v>
      </c>
      <c r="G16" s="35">
        <v>3756.1</v>
      </c>
      <c r="H16" s="36">
        <v>73.9</v>
      </c>
      <c r="I16" s="36">
        <f t="shared" si="0"/>
        <v>888.6999999999999</v>
      </c>
      <c r="J16" s="37">
        <v>4718.7</v>
      </c>
    </row>
    <row r="17" spans="1:10" ht="12.75" customHeight="1">
      <c r="A17" s="8">
        <v>10</v>
      </c>
      <c r="B17" s="24" t="s">
        <v>9</v>
      </c>
      <c r="C17" s="24"/>
      <c r="D17" s="25"/>
      <c r="E17" s="12" t="s">
        <v>15</v>
      </c>
      <c r="F17" s="12" t="s">
        <v>19</v>
      </c>
      <c r="G17" s="38">
        <v>21515.2</v>
      </c>
      <c r="H17" s="39">
        <v>0</v>
      </c>
      <c r="I17" s="39">
        <f t="shared" si="0"/>
        <v>2789.7000000000007</v>
      </c>
      <c r="J17" s="40">
        <v>24304.9</v>
      </c>
    </row>
    <row r="18" spans="1:10" ht="12.75" customHeight="1">
      <c r="A18" s="1"/>
      <c r="B18" s="21"/>
      <c r="C18" s="21"/>
      <c r="D18" s="2"/>
      <c r="E18" s="2"/>
      <c r="F18" s="2"/>
      <c r="G18" s="38">
        <f>SUM(G10:G17)</f>
        <v>104173</v>
      </c>
      <c r="H18" s="39">
        <f>SUM(H10:H17)</f>
        <v>6474.5</v>
      </c>
      <c r="I18" s="39">
        <f>SUM(I10:I17)</f>
        <v>15795.1</v>
      </c>
      <c r="J18" s="40">
        <f>SUM(J10:J17)</f>
        <v>126442.6</v>
      </c>
    </row>
    <row r="19" spans="1:10" ht="12.75" customHeight="1">
      <c r="A19" s="4"/>
      <c r="B19" s="6"/>
      <c r="C19" s="6"/>
      <c r="D19" s="6"/>
      <c r="E19" s="6"/>
      <c r="F19" s="6"/>
      <c r="G19" s="6">
        <f>G8+G18</f>
        <v>127360.1</v>
      </c>
      <c r="H19" s="6">
        <f>H8+H18</f>
        <v>11223.4</v>
      </c>
      <c r="I19" s="6">
        <f>I8+I18</f>
        <v>24436.6</v>
      </c>
      <c r="J19" s="6">
        <f>J8+J18</f>
        <v>163020.1</v>
      </c>
    </row>
    <row r="20" spans="1:7" ht="12.75" customHeight="1">
      <c r="A20" s="4"/>
      <c r="B20" s="6"/>
      <c r="C20" s="6"/>
      <c r="D20" s="6"/>
      <c r="E20" s="6"/>
      <c r="F20" s="6"/>
      <c r="G20" s="15"/>
    </row>
    <row r="21" ht="12.75" customHeight="1"/>
    <row r="22" ht="12.75" customHeight="1"/>
  </sheetData>
  <sheetProtection/>
  <mergeCells count="11">
    <mergeCell ref="A1:J1"/>
    <mergeCell ref="B11:D11"/>
    <mergeCell ref="B12:D12"/>
    <mergeCell ref="B13:D13"/>
    <mergeCell ref="B14:D14"/>
    <mergeCell ref="B3:D3"/>
    <mergeCell ref="B9:D9"/>
    <mergeCell ref="B10:D10"/>
    <mergeCell ref="B15:D15"/>
    <mergeCell ref="B16:D16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</cp:lastModifiedBy>
  <cp:lastPrinted>2015-03-10T13:16:09Z</cp:lastPrinted>
  <dcterms:created xsi:type="dcterms:W3CDTF">2008-09-29T13:37:52Z</dcterms:created>
  <dcterms:modified xsi:type="dcterms:W3CDTF">2015-04-01T09:54:57Z</dcterms:modified>
  <cp:category/>
  <cp:version/>
  <cp:contentType/>
  <cp:contentStatus/>
</cp:coreProperties>
</file>